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calcs" sheetId="1" r:id="rId1"/>
    <sheet name="equations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<sst xmlns="http://schemas.openxmlformats.org/spreadsheetml/2006/main" count="35" uniqueCount="22">
  <si>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Curve radius&gt;</t>
  </si>
  <si>
    <t>mm</t>
  </si>
  <si>
    <t>For a Bogie wagon</t>
  </si>
  <si>
    <t>Total length&gt;</t>
  </si>
  <si>
    <t>Bogie centres&gt;</t>
  </si>
  <si>
    <t>Coupled wheelbase&gt;</t>
  </si>
  <si>
    <t>coupled wheels centre to loco front&gt;</t>
  </si>
  <si>
    <t>coupled wheels centre to loco rear&gt;</t>
  </si>
  <si>
    <t>Front throw=</t>
  </si>
  <si>
    <t>Rear throw=</t>
  </si>
  <si>
    <t>centre overhang=</t>
  </si>
  <si>
    <t>Endthrow=</t>
  </si>
  <si>
    <t>then…..</t>
  </si>
  <si>
    <t>then…</t>
  </si>
  <si>
    <t>To calculate the overhang and endthrow of vehicles on curves</t>
  </si>
  <si>
    <t>enter data in purple cells.  Answers in yellow</t>
  </si>
  <si>
    <t>For a steam loco (or 4-wheel wagon)</t>
  </si>
  <si>
    <t>centreoverhang=</t>
  </si>
  <si>
    <t>Locos</t>
  </si>
  <si>
    <t>BogieCentre^2 / 8 / radius</t>
  </si>
  <si>
    <t>(TotalLength^2 - BogieCentre^2) / 8 / radius</t>
  </si>
  <si>
    <t>( 4*(dist from centre of coupled wheels to front)^2 - coupledwheelbase^2) / 8 / radius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</si>
</sst>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" fontId="0" fillId="3" borderId="0" xfId="0" applyNumberFormat="1" applyFill="1" applyAlignment="1">
      <alignment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/>
    </xf>
    <xf numFmtId="0" fontId="1" fillId="0" borderId="0" xfId="0" applyFont="1" applyAlignment="1" quotePrefix="1">
      <alignment horizontal="left"/>
    </xf>
    <xf numFmtId="166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90" zoomScaleNormal="90" workbookViewId="0" topLeftCell="A1">
      <selection activeCell="A25" sqref="A25"/>
    </sheetView>
  </sheetViews>
  <sheetFormatPr defaultColWidth="9.140625" defaultRowHeight="12.75"/>
  <cols>
    <col min="1" max="1" width="35.8515625" style="0" customWidth="1"/>
  </cols>
  <sheetData>
    <row r="1" ht="12.75">
      <c r="A1" s="7" t="s">
        <v>14</v>
      </c>
    </row>
    <row r="2" ht="12.75">
      <c r="A2" t="s">
        <v>15</v>
      </c>
    </row>
    <row r="4" spans="1:3" ht="12.75">
      <c r="A4" s="2" t="s">
        <v>0</v>
      </c>
      <c r="B4" s="6"/>
      <c r="C4" t="s">
        <v>1</v>
      </c>
    </row>
    <row r="5" spans="1:3" ht="12.75">
      <c r="A5" s="9"/>
      <c r="B5" s="10"/>
      <c r="C5" s="10"/>
    </row>
    <row r="6" ht="12.75">
      <c r="A6" s="4" t="s">
        <v>2</v>
      </c>
    </row>
    <row r="7" spans="1:3" ht="12.75">
      <c r="A7" s="2" t="s">
        <v>3</v>
      </c>
      <c r="B7" s="6"/>
      <c r="C7" t="s">
        <v>1</v>
      </c>
    </row>
    <row r="8" spans="1:3" ht="12.75">
      <c r="A8" s="2" t="s">
        <v>4</v>
      </c>
      <c r="B8" s="6"/>
      <c r="C8" t="s">
        <v>1</v>
      </c>
    </row>
    <row r="9" ht="12.75">
      <c r="A9" s="5" t="s">
        <v>12</v>
      </c>
    </row>
    <row r="10" spans="1:3" ht="12.75">
      <c r="A10" s="2" t="s">
        <v>11</v>
      </c>
      <c r="B10" s="8" t="e">
        <f>(B7^2-B8^2)/B4/8</f>
        <v>#DIV/0!</v>
      </c>
      <c r="C10" t="s">
        <v>1</v>
      </c>
    </row>
    <row r="11" spans="1:3" ht="12.75">
      <c r="A11" s="2" t="s">
        <v>10</v>
      </c>
      <c r="B11" s="8" t="e">
        <f>B8^2/8/B4</f>
        <v>#DIV/0!</v>
      </c>
      <c r="C11" t="s">
        <v>1</v>
      </c>
    </row>
    <row r="12" ht="12.75">
      <c r="A12" s="2"/>
    </row>
    <row r="13" ht="12.75">
      <c r="A13" s="2"/>
    </row>
    <row r="14" ht="12.75">
      <c r="A14" s="11" t="s">
        <v>16</v>
      </c>
    </row>
    <row r="15" spans="1:3" ht="12.75">
      <c r="A15" s="2" t="s">
        <v>5</v>
      </c>
      <c r="B15" s="6"/>
      <c r="C15" t="s">
        <v>1</v>
      </c>
    </row>
    <row r="16" spans="1:3" ht="12.75">
      <c r="A16" s="3" t="s">
        <v>6</v>
      </c>
      <c r="B16" s="6"/>
      <c r="C16" t="s">
        <v>1</v>
      </c>
    </row>
    <row r="17" spans="1:3" ht="12.75">
      <c r="A17" s="3" t="s">
        <v>7</v>
      </c>
      <c r="B17" s="6"/>
      <c r="C17" t="s">
        <v>1</v>
      </c>
    </row>
    <row r="18" ht="12.75">
      <c r="A18" s="2"/>
    </row>
    <row r="19" ht="12.75">
      <c r="A19" s="5" t="s">
        <v>13</v>
      </c>
    </row>
    <row r="20" spans="1:3" ht="12.75">
      <c r="A20" s="3" t="s">
        <v>8</v>
      </c>
      <c r="B20" s="8" t="e">
        <f>(4*B16^2-B15^2)/8/B4</f>
        <v>#DIV/0!</v>
      </c>
      <c r="C20" t="s">
        <v>1</v>
      </c>
    </row>
    <row r="21" spans="1:3" ht="12.75">
      <c r="A21" s="3" t="s">
        <v>9</v>
      </c>
      <c r="B21" s="8" t="e">
        <f>(4*B17^2-B15^2)/8/B4</f>
        <v>#DIV/0!</v>
      </c>
      <c r="C21" t="s">
        <v>1</v>
      </c>
    </row>
    <row r="22" spans="1:3" ht="12.75">
      <c r="A22" s="3" t="s">
        <v>10</v>
      </c>
      <c r="B22" s="12" t="e">
        <f>B15^2/8/B4</f>
        <v>#DIV/0!</v>
      </c>
      <c r="C22" t="s">
        <v>1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printOptions/>
  <pageMargins left="0.75" right="0.75" top="1" bottom="1" header="0.5" footer="0.5"/>
  <pageSetup orientation="portrait" paperSize="9" r:id="rId1"/>
  <headerFooter alignWithMargins="0">
    <oddFooter>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B12"/>
  <sheetViews>
    <sheetView workbookViewId="0" topLeftCell="A1">
      <selection activeCell="A25" sqref="A25"/>
    </sheetView>
  </sheetViews>
  <sheetFormatPr defaultColWidth="9.140625" defaultRowHeight="12.75"/>
  <cols>
    <col min="1" max="1" width="16.8515625" style="0" customWidth="1"/>
    <col min="2" max="2" width="76.00390625" style="0" customWidth="1"/>
  </cols>
  <sheetData>
    <row r="6" spans="1:2" ht="12.75">
      <c r="A6" s="2" t="s">
        <v>17</v>
      </c>
      <c r="B6" s="1" t="s">
        <v>19</v>
      </c>
    </row>
    <row r="8" spans="1:2" ht="12.75">
      <c r="A8" s="2" t="s">
        <v>11</v>
      </c>
      <c r="B8" s="1" t="s">
        <v>20</v>
      </c>
    </row>
    <row r="10" ht="12.75">
      <c r="A10" t="s">
        <v>18</v>
      </c>
    </row>
    <row r="12" spans="1:2" ht="12.75">
      <c r="A12" s="2" t="s">
        <v>11</v>
      </c>
      <c r="B12" s="1" t="s">
        <v>21</v>
      </c>
    </row>
  </sheetData>
  <printOptions/>
  <pageMargins left="0.75" right="0.75" top="1" bottom="1" header="0.5" footer="0.5"/>
  <pageSetup orientation="portrait" paperSize="9" r:id="rId1"/>
  <headerFooter alignWithMargins="0">
    <oddFooter>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Hunter</dc:creator>
  <cp:keywords/>
  <dc:description/>
  <cp:lastModifiedBy>Greg Hunter</cp:lastModifiedBy>
  <dcterms:created xsi:type="dcterms:W3CDTF">2004-03-07T02:52:55Z</dcterms:created>
  <dcterms:modified xsi:type="dcterms:W3CDTF">2004-03-07T03:16:30Z</dcterms:modified>
  <cp:category/>
  <cp:version/>
  <cp:contentType/>
  <cp:contentStatus/>
</cp:coreProperties>
</file>